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948\Desktop\"/>
    </mc:Choice>
  </mc:AlternateContent>
  <xr:revisionPtr revIDLastSave="0" documentId="8_{B89CF8A6-F09A-4245-AB68-5C82B36F03CD}" xr6:coauthVersionLast="36" xr6:coauthVersionMax="36" xr10:uidLastSave="{00000000-0000-0000-0000-000000000000}"/>
  <bookViews>
    <workbookView xWindow="32760" yWindow="32760" windowWidth="12930" windowHeight="6690"/>
  </bookViews>
  <sheets>
    <sheet name="計算書(記入例）" sheetId="1" r:id="rId1"/>
    <sheet name="計算書 " sheetId="2" r:id="rId2"/>
  </sheets>
  <calcPr calcId="191029" concurrentCalc="0"/>
</workbook>
</file>

<file path=xl/calcChain.xml><?xml version="1.0" encoding="utf-8"?>
<calcChain xmlns="http://schemas.openxmlformats.org/spreadsheetml/2006/main">
  <c r="H48" i="2" l="1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E29" i="2"/>
  <c r="H25" i="2"/>
  <c r="H24" i="2"/>
  <c r="H23" i="2"/>
  <c r="H22" i="2"/>
  <c r="H21" i="2"/>
  <c r="H20" i="2"/>
  <c r="H19" i="2"/>
  <c r="H18" i="2"/>
  <c r="H17" i="2"/>
  <c r="H16" i="2"/>
  <c r="H15" i="2"/>
  <c r="H14" i="2"/>
  <c r="E6" i="2"/>
  <c r="H13" i="2"/>
  <c r="H12" i="2"/>
  <c r="H48" i="1"/>
  <c r="H47" i="1"/>
  <c r="H46" i="1"/>
  <c r="H45" i="1"/>
  <c r="H44" i="1"/>
  <c r="H43" i="1"/>
  <c r="H42" i="1"/>
  <c r="H41" i="1"/>
  <c r="H40" i="1"/>
  <c r="H39" i="1"/>
  <c r="H38" i="1"/>
  <c r="H37" i="1"/>
  <c r="H25" i="1"/>
  <c r="H24" i="1"/>
  <c r="H23" i="1"/>
  <c r="H22" i="1"/>
  <c r="H21" i="1"/>
  <c r="H20" i="1"/>
  <c r="H19" i="1"/>
  <c r="H18" i="1"/>
  <c r="H17" i="1"/>
  <c r="H16" i="1"/>
  <c r="H15" i="1"/>
  <c r="H14" i="1"/>
  <c r="H36" i="1"/>
  <c r="H35" i="1"/>
  <c r="E29" i="1"/>
  <c r="H13" i="1"/>
  <c r="H12" i="1"/>
  <c r="E6" i="1"/>
</calcChain>
</file>

<file path=xl/sharedStrings.xml><?xml version="1.0" encoding="utf-8"?>
<sst xmlns="http://schemas.openxmlformats.org/spreadsheetml/2006/main" count="106" uniqueCount="33">
  <si>
    <t>樹種</t>
    <rPh sb="0" eb="2">
      <t>ジュシュ</t>
    </rPh>
    <phoneticPr fontId="2"/>
  </si>
  <si>
    <t>使用予定数量</t>
    <rPh sb="0" eb="2">
      <t>シヨウ</t>
    </rPh>
    <rPh sb="2" eb="4">
      <t>ヨテイ</t>
    </rPh>
    <rPh sb="4" eb="6">
      <t>スウリョウ</t>
    </rPh>
    <phoneticPr fontId="2"/>
  </si>
  <si>
    <t>長さ</t>
    <rPh sb="0" eb="1">
      <t>ナガ</t>
    </rPh>
    <phoneticPr fontId="2"/>
  </si>
  <si>
    <t>厚さ</t>
    <rPh sb="0" eb="1">
      <t>アツ</t>
    </rPh>
    <phoneticPr fontId="2"/>
  </si>
  <si>
    <t>幅</t>
    <rPh sb="0" eb="1">
      <t>ハバ</t>
    </rPh>
    <phoneticPr fontId="2"/>
  </si>
  <si>
    <t>材積</t>
    <rPh sb="0" eb="2">
      <t>ザイセキ</t>
    </rPh>
    <phoneticPr fontId="2"/>
  </si>
  <si>
    <t>産地の</t>
    <rPh sb="0" eb="2">
      <t>サンチ</t>
    </rPh>
    <phoneticPr fontId="2"/>
  </si>
  <si>
    <t>市町村名</t>
    <rPh sb="0" eb="3">
      <t>シチョウソン</t>
    </rPh>
    <rPh sb="3" eb="4">
      <t>メイ</t>
    </rPh>
    <phoneticPr fontId="2"/>
  </si>
  <si>
    <t>備考</t>
    <rPh sb="0" eb="2">
      <t>ビコウ</t>
    </rPh>
    <phoneticPr fontId="2"/>
  </si>
  <si>
    <t>（㎥）</t>
    <phoneticPr fontId="2"/>
  </si>
  <si>
    <t>【県産木材又は県産木材の認証合板の内訳】</t>
    <rPh sb="1" eb="2">
      <t>ケン</t>
    </rPh>
    <rPh sb="2" eb="3">
      <t>サン</t>
    </rPh>
    <rPh sb="3" eb="5">
      <t>モクザイ</t>
    </rPh>
    <rPh sb="5" eb="6">
      <t>マタ</t>
    </rPh>
    <rPh sb="7" eb="8">
      <t>ケン</t>
    </rPh>
    <rPh sb="8" eb="9">
      <t>サン</t>
    </rPh>
    <rPh sb="9" eb="11">
      <t>モクザイ</t>
    </rPh>
    <rPh sb="12" eb="14">
      <t>ニンショウ</t>
    </rPh>
    <rPh sb="14" eb="16">
      <t>ゴウバン</t>
    </rPh>
    <rPh sb="17" eb="19">
      <t>ウチワケ</t>
    </rPh>
    <phoneticPr fontId="2"/>
  </si>
  <si>
    <t>施工者</t>
    <rPh sb="0" eb="3">
      <t>セコウシャ</t>
    </rPh>
    <phoneticPr fontId="2"/>
  </si>
  <si>
    <t>代表者名</t>
    <rPh sb="0" eb="3">
      <t>ダイヒョウシャ</t>
    </rPh>
    <rPh sb="3" eb="4">
      <t>メイ</t>
    </rPh>
    <phoneticPr fontId="2"/>
  </si>
  <si>
    <t>㎥</t>
    <phoneticPr fontId="2"/>
  </si>
  <si>
    <t>交付申請時（計画数量）</t>
    <rPh sb="0" eb="2">
      <t>コウフ</t>
    </rPh>
    <rPh sb="2" eb="4">
      <t>シンセイ</t>
    </rPh>
    <rPh sb="4" eb="5">
      <t>ジ</t>
    </rPh>
    <rPh sb="6" eb="8">
      <t>ケイカク</t>
    </rPh>
    <rPh sb="8" eb="10">
      <t>スウリョウ</t>
    </rPh>
    <phoneticPr fontId="2"/>
  </si>
  <si>
    <t>使用部位</t>
    <rPh sb="0" eb="2">
      <t>シヨウ</t>
    </rPh>
    <rPh sb="2" eb="4">
      <t>ブイ</t>
    </rPh>
    <phoneticPr fontId="2"/>
  </si>
  <si>
    <t>数量
（本又は枚）</t>
    <rPh sb="0" eb="2">
      <t>スウリョウ</t>
    </rPh>
    <rPh sb="4" eb="5">
      <t>ホン</t>
    </rPh>
    <rPh sb="5" eb="6">
      <t>マタ</t>
    </rPh>
    <rPh sb="7" eb="8">
      <t>マイ</t>
    </rPh>
    <phoneticPr fontId="2"/>
  </si>
  <si>
    <t>木材の
管理番号
（ﾛｯﾄNO.）</t>
    <rPh sb="0" eb="2">
      <t>モクザイ</t>
    </rPh>
    <rPh sb="4" eb="6">
      <t>カンリ</t>
    </rPh>
    <rPh sb="6" eb="8">
      <t>バンゴウ</t>
    </rPh>
    <phoneticPr fontId="2"/>
  </si>
  <si>
    <t>（例）　柱</t>
    <rPh sb="1" eb="2">
      <t>レイ</t>
    </rPh>
    <rPh sb="4" eb="5">
      <t>ハシラ</t>
    </rPh>
    <phoneticPr fontId="2"/>
  </si>
  <si>
    <t>（※０．１㎥未満は切り捨てになります）</t>
    <rPh sb="6" eb="8">
      <t>ミマン</t>
    </rPh>
    <rPh sb="9" eb="10">
      <t>キ</t>
    </rPh>
    <rPh sb="11" eb="12">
      <t>ス</t>
    </rPh>
    <phoneticPr fontId="2"/>
  </si>
  <si>
    <t>〇〇市</t>
    <rPh sb="2" eb="3">
      <t>シ</t>
    </rPh>
    <phoneticPr fontId="2"/>
  </si>
  <si>
    <t>（例）　認証合板</t>
    <rPh sb="1" eb="2">
      <t>レイ</t>
    </rPh>
    <rPh sb="4" eb="6">
      <t>ニンショウ</t>
    </rPh>
    <rPh sb="6" eb="8">
      <t>ゴウバン</t>
    </rPh>
    <phoneticPr fontId="2"/>
  </si>
  <si>
    <t>※２　材積の計算時は、0.001㎥未満（小数点以下第4位）を四捨五入して計算</t>
    <rPh sb="3" eb="4">
      <t>ザイ</t>
    </rPh>
    <rPh sb="4" eb="5">
      <t>セキ</t>
    </rPh>
    <rPh sb="6" eb="8">
      <t>ケイサン</t>
    </rPh>
    <rPh sb="8" eb="9">
      <t>ジ</t>
    </rPh>
    <rPh sb="17" eb="19">
      <t>ミマン</t>
    </rPh>
    <rPh sb="20" eb="23">
      <t>ショウスウテン</t>
    </rPh>
    <rPh sb="23" eb="25">
      <t>イカ</t>
    </rPh>
    <rPh sb="25" eb="26">
      <t>ダイ</t>
    </rPh>
    <rPh sb="27" eb="28">
      <t>イ</t>
    </rPh>
    <rPh sb="30" eb="34">
      <t>シシャゴニュウ</t>
    </rPh>
    <rPh sb="36" eb="38">
      <t>ケイサン</t>
    </rPh>
    <phoneticPr fontId="2"/>
  </si>
  <si>
    <t>※１　県産木材を使用する部位を記載　（例：柱、梁、土台、筋交いなど）　県産合板の場合は、県産合板と記載</t>
    <rPh sb="3" eb="4">
      <t>ケン</t>
    </rPh>
    <rPh sb="4" eb="5">
      <t>サン</t>
    </rPh>
    <rPh sb="5" eb="7">
      <t>モクザイ</t>
    </rPh>
    <rPh sb="8" eb="10">
      <t>シヨウ</t>
    </rPh>
    <rPh sb="12" eb="14">
      <t>ブイ</t>
    </rPh>
    <rPh sb="15" eb="17">
      <t>キサイ</t>
    </rPh>
    <rPh sb="19" eb="20">
      <t>レイ</t>
    </rPh>
    <rPh sb="21" eb="22">
      <t>ハシラ</t>
    </rPh>
    <rPh sb="23" eb="24">
      <t>ハリ</t>
    </rPh>
    <rPh sb="25" eb="27">
      <t>ドダイ</t>
    </rPh>
    <rPh sb="28" eb="30">
      <t>スジカ</t>
    </rPh>
    <rPh sb="35" eb="36">
      <t>ケン</t>
    </rPh>
    <rPh sb="36" eb="37">
      <t>サン</t>
    </rPh>
    <rPh sb="37" eb="39">
      <t>ゴウハン</t>
    </rPh>
    <rPh sb="40" eb="42">
      <t>バアイ</t>
    </rPh>
    <rPh sb="44" eb="45">
      <t>ケン</t>
    </rPh>
    <rPh sb="45" eb="46">
      <t>サン</t>
    </rPh>
    <rPh sb="46" eb="48">
      <t>ゴウハン</t>
    </rPh>
    <rPh sb="49" eb="51">
      <t>キサイ</t>
    </rPh>
    <phoneticPr fontId="2"/>
  </si>
  <si>
    <t>完了実績報告時（実績数量）</t>
    <rPh sb="0" eb="2">
      <t>カンリョウ</t>
    </rPh>
    <rPh sb="2" eb="4">
      <t>ジッセキ</t>
    </rPh>
    <rPh sb="4" eb="6">
      <t>ホウコク</t>
    </rPh>
    <rPh sb="6" eb="7">
      <t>ジ</t>
    </rPh>
    <rPh sb="8" eb="10">
      <t>ジッセキ</t>
    </rPh>
    <rPh sb="10" eb="12">
      <t>スウリョウ</t>
    </rPh>
    <phoneticPr fontId="2"/>
  </si>
  <si>
    <t>使用実績数量</t>
    <rPh sb="0" eb="2">
      <t>シヨウ</t>
    </rPh>
    <rPh sb="2" eb="4">
      <t>ジッセキ</t>
    </rPh>
    <rPh sb="4" eb="6">
      <t>スウリョウ</t>
    </rPh>
    <phoneticPr fontId="2"/>
  </si>
  <si>
    <t>（工事完了後）</t>
    <rPh sb="1" eb="3">
      <t>コウジ</t>
    </rPh>
    <rPh sb="3" eb="5">
      <t>カンリョウ</t>
    </rPh>
    <rPh sb="5" eb="6">
      <t>ゴ</t>
    </rPh>
    <phoneticPr fontId="2"/>
  </si>
  <si>
    <t>寸　法　　（単位：mm）</t>
    <rPh sb="0" eb="1">
      <t>スン</t>
    </rPh>
    <rPh sb="2" eb="3">
      <t>ホウ</t>
    </rPh>
    <rPh sb="6" eb="8">
      <t>タンイ</t>
    </rPh>
    <phoneticPr fontId="2"/>
  </si>
  <si>
    <t>（工事着手前）</t>
    <rPh sb="1" eb="3">
      <t>コウジ</t>
    </rPh>
    <rPh sb="3" eb="5">
      <t>チャクシュ</t>
    </rPh>
    <rPh sb="5" eb="6">
      <t>マエ</t>
    </rPh>
    <phoneticPr fontId="2"/>
  </si>
  <si>
    <t>スギ</t>
    <phoneticPr fontId="2"/>
  </si>
  <si>
    <t>　　　　　　　左記の使用実績数量に相違ありません。</t>
    <rPh sb="7" eb="9">
      <t>サキ</t>
    </rPh>
    <rPh sb="10" eb="12">
      <t>シヨウ</t>
    </rPh>
    <rPh sb="12" eb="14">
      <t>ジッセキ</t>
    </rPh>
    <rPh sb="14" eb="16">
      <t>スウリョウ</t>
    </rPh>
    <rPh sb="17" eb="19">
      <t>ソウイ</t>
    </rPh>
    <phoneticPr fontId="2"/>
  </si>
  <si>
    <t>様式</t>
    <rPh sb="0" eb="2">
      <t>ヨウシキ</t>
    </rPh>
    <phoneticPr fontId="2"/>
  </si>
  <si>
    <t>令和   年度 住宅リフォーム補助金　県産木材使用量計算書</t>
    <rPh sb="0" eb="2">
      <t>レイワ</t>
    </rPh>
    <rPh sb="5" eb="7">
      <t>ネンド</t>
    </rPh>
    <rPh sb="8" eb="10">
      <t>ジュウタク</t>
    </rPh>
    <rPh sb="15" eb="18">
      <t>ホジョキン</t>
    </rPh>
    <rPh sb="19" eb="20">
      <t>ケン</t>
    </rPh>
    <rPh sb="20" eb="21">
      <t>サン</t>
    </rPh>
    <rPh sb="21" eb="23">
      <t>モクザイ</t>
    </rPh>
    <rPh sb="23" eb="25">
      <t>シヨウ</t>
    </rPh>
    <rPh sb="25" eb="26">
      <t>リョウ</t>
    </rPh>
    <rPh sb="26" eb="29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</si>
</sst>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9" formatCode="#,##0.000_ "/>
    <numFmt numFmtId="180" formatCode="#,##0.0_);[Red]\(#,##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18"/>
      <name val="ＭＳ 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center" vertical="center" shrinkToFit="1"/>
    </xf>
    <xf numFmtId="177" fontId="11" fillId="0" borderId="10" xfId="1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179" fontId="11" fillId="0" borderId="10" xfId="0" applyNumberFormat="1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 applyAlignment="1">
      <alignment horizontal="center" vertical="center" shrinkToFit="1"/>
    </xf>
    <xf numFmtId="177" fontId="11" fillId="0" borderId="11" xfId="1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11" fillId="0" borderId="11" xfId="0" applyFont="1" applyBorder="1">
      <alignment vertical="center"/>
    </xf>
    <xf numFmtId="0" fontId="11" fillId="0" borderId="8" xfId="0" applyFont="1" applyBorder="1" applyAlignment="1">
      <alignment horizontal="center" vertical="center" shrinkToFit="1"/>
    </xf>
    <xf numFmtId="177" fontId="11" fillId="0" borderId="8" xfId="1" applyNumberFormat="1" applyFont="1" applyBorder="1">
      <alignment vertical="center"/>
    </xf>
    <xf numFmtId="177" fontId="11" fillId="0" borderId="8" xfId="0" applyNumberFormat="1" applyFont="1" applyBorder="1">
      <alignment vertical="center"/>
    </xf>
    <xf numFmtId="179" fontId="11" fillId="0" borderId="8" xfId="0" applyNumberFormat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 applyAlignment="1">
      <alignment horizontal="center" vertical="center" shrinkToFit="1"/>
    </xf>
    <xf numFmtId="177" fontId="11" fillId="0" borderId="0" xfId="1" applyNumberFormat="1" applyFont="1" applyBorder="1">
      <alignment vertical="center"/>
    </xf>
    <xf numFmtId="177" fontId="11" fillId="0" borderId="0" xfId="0" applyNumberFormat="1" applyFont="1" applyBorder="1">
      <alignment vertical="center"/>
    </xf>
    <xf numFmtId="179" fontId="11" fillId="0" borderId="0" xfId="0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180" fontId="9" fillId="0" borderId="3" xfId="0" applyNumberFormat="1" applyFont="1" applyBorder="1" applyAlignment="1">
      <alignment horizontal="right" vertical="center"/>
    </xf>
    <xf numFmtId="180" fontId="9" fillId="0" borderId="15" xfId="0" applyNumberFormat="1" applyFont="1" applyBorder="1" applyAlignment="1">
      <alignment horizontal="right" vertical="center"/>
    </xf>
    <xf numFmtId="180" fontId="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9</xdr:row>
      <xdr:rowOff>76200</xdr:rowOff>
    </xdr:from>
    <xdr:to>
      <xdr:col>1</xdr:col>
      <xdr:colOff>428625</xdr:colOff>
      <xdr:row>10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3E6D39D-63DE-425F-A553-521D9A811F7F}"/>
            </a:ext>
          </a:extLst>
        </xdr:cNvPr>
        <xdr:cNvSpPr txBox="1">
          <a:spLocks noChangeArrowheads="1"/>
        </xdr:cNvSpPr>
      </xdr:nvSpPr>
      <xdr:spPr bwMode="auto">
        <a:xfrm>
          <a:off x="295275" y="190500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  <xdr:twoCellAnchor>
    <xdr:from>
      <xdr:col>7</xdr:col>
      <xdr:colOff>28575</xdr:colOff>
      <xdr:row>9</xdr:row>
      <xdr:rowOff>0</xdr:rowOff>
    </xdr:from>
    <xdr:to>
      <xdr:col>7</xdr:col>
      <xdr:colOff>285750</xdr:colOff>
      <xdr:row>10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FB492DEA-9D72-401F-BE70-E0F7F5FA2F8E}"/>
            </a:ext>
          </a:extLst>
        </xdr:cNvPr>
        <xdr:cNvSpPr txBox="1">
          <a:spLocks noChangeArrowheads="1"/>
        </xdr:cNvSpPr>
      </xdr:nvSpPr>
      <xdr:spPr bwMode="auto">
        <a:xfrm>
          <a:off x="4857750" y="182880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※2</a:t>
          </a:r>
        </a:p>
      </xdr:txBody>
    </xdr:sp>
    <xdr:clientData/>
  </xdr:twoCellAnchor>
  <xdr:twoCellAnchor>
    <xdr:from>
      <xdr:col>7</xdr:col>
      <xdr:colOff>28575</xdr:colOff>
      <xdr:row>32</xdr:row>
      <xdr:rowOff>0</xdr:rowOff>
    </xdr:from>
    <xdr:to>
      <xdr:col>7</xdr:col>
      <xdr:colOff>285750</xdr:colOff>
      <xdr:row>33</xdr:row>
      <xdr:rowOff>9525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6C21C569-4BED-42A0-B405-95274493B655}"/>
            </a:ext>
          </a:extLst>
        </xdr:cNvPr>
        <xdr:cNvSpPr txBox="1">
          <a:spLocks noChangeArrowheads="1"/>
        </xdr:cNvSpPr>
      </xdr:nvSpPr>
      <xdr:spPr bwMode="auto">
        <a:xfrm>
          <a:off x="4857750" y="661035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※2</a:t>
          </a:r>
        </a:p>
      </xdr:txBody>
    </xdr:sp>
    <xdr:clientData/>
  </xdr:twoCellAnchor>
  <xdr:twoCellAnchor>
    <xdr:from>
      <xdr:col>1</xdr:col>
      <xdr:colOff>171450</xdr:colOff>
      <xdr:row>32</xdr:row>
      <xdr:rowOff>76200</xdr:rowOff>
    </xdr:from>
    <xdr:to>
      <xdr:col>1</xdr:col>
      <xdr:colOff>428625</xdr:colOff>
      <xdr:row>33</xdr:row>
      <xdr:rowOff>85725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831DAD6F-5245-4174-8262-76A1559F9518}"/>
            </a:ext>
          </a:extLst>
        </xdr:cNvPr>
        <xdr:cNvSpPr txBox="1">
          <a:spLocks noChangeArrowheads="1"/>
        </xdr:cNvSpPr>
      </xdr:nvSpPr>
      <xdr:spPr bwMode="auto">
        <a:xfrm>
          <a:off x="295275" y="668655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9</xdr:row>
      <xdr:rowOff>76200</xdr:rowOff>
    </xdr:from>
    <xdr:to>
      <xdr:col>1</xdr:col>
      <xdr:colOff>428625</xdr:colOff>
      <xdr:row>10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F338A22-4FC9-4338-BA3E-73508CE93B41}"/>
            </a:ext>
          </a:extLst>
        </xdr:cNvPr>
        <xdr:cNvSpPr txBox="1">
          <a:spLocks noChangeArrowheads="1"/>
        </xdr:cNvSpPr>
      </xdr:nvSpPr>
      <xdr:spPr bwMode="auto">
        <a:xfrm>
          <a:off x="295275" y="190500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  <xdr:twoCellAnchor>
    <xdr:from>
      <xdr:col>7</xdr:col>
      <xdr:colOff>28575</xdr:colOff>
      <xdr:row>9</xdr:row>
      <xdr:rowOff>0</xdr:rowOff>
    </xdr:from>
    <xdr:to>
      <xdr:col>7</xdr:col>
      <xdr:colOff>285750</xdr:colOff>
      <xdr:row>10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83B8F26-4DFB-4763-A7AB-8BF3C1BC7FBC}"/>
            </a:ext>
          </a:extLst>
        </xdr:cNvPr>
        <xdr:cNvSpPr txBox="1">
          <a:spLocks noChangeArrowheads="1"/>
        </xdr:cNvSpPr>
      </xdr:nvSpPr>
      <xdr:spPr bwMode="auto">
        <a:xfrm>
          <a:off x="4857750" y="182880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※2</a:t>
          </a:r>
        </a:p>
      </xdr:txBody>
    </xdr:sp>
    <xdr:clientData/>
  </xdr:twoCellAnchor>
  <xdr:twoCellAnchor>
    <xdr:from>
      <xdr:col>7</xdr:col>
      <xdr:colOff>28575</xdr:colOff>
      <xdr:row>32</xdr:row>
      <xdr:rowOff>0</xdr:rowOff>
    </xdr:from>
    <xdr:to>
      <xdr:col>7</xdr:col>
      <xdr:colOff>285750</xdr:colOff>
      <xdr:row>33</xdr:row>
      <xdr:rowOff>9525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355FD54-76D7-4065-A2EE-155C8DEB9B22}"/>
            </a:ext>
          </a:extLst>
        </xdr:cNvPr>
        <xdr:cNvSpPr txBox="1">
          <a:spLocks noChangeArrowheads="1"/>
        </xdr:cNvSpPr>
      </xdr:nvSpPr>
      <xdr:spPr bwMode="auto">
        <a:xfrm>
          <a:off x="4857750" y="661035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※2</a:t>
          </a:r>
        </a:p>
      </xdr:txBody>
    </xdr:sp>
    <xdr:clientData/>
  </xdr:twoCellAnchor>
  <xdr:twoCellAnchor>
    <xdr:from>
      <xdr:col>1</xdr:col>
      <xdr:colOff>171450</xdr:colOff>
      <xdr:row>32</xdr:row>
      <xdr:rowOff>76200</xdr:rowOff>
    </xdr:from>
    <xdr:to>
      <xdr:col>1</xdr:col>
      <xdr:colOff>428625</xdr:colOff>
      <xdr:row>33</xdr:row>
      <xdr:rowOff>85725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1313167-4EF8-4168-981C-8CD3EFD62702}"/>
            </a:ext>
          </a:extLst>
        </xdr:cNvPr>
        <xdr:cNvSpPr txBox="1">
          <a:spLocks noChangeArrowheads="1"/>
        </xdr:cNvSpPr>
      </xdr:nvSpPr>
      <xdr:spPr bwMode="auto">
        <a:xfrm>
          <a:off x="295275" y="668655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workbookViewId="0">
      <selection activeCell="K31" sqref="K31"/>
    </sheetView>
  </sheetViews>
  <sheetFormatPr defaultRowHeight="11.25" x14ac:dyDescent="0.15"/>
  <cols>
    <col min="1" max="1" width="1.625" style="1" customWidth="1"/>
    <col min="2" max="2" width="16.625" style="1" customWidth="1"/>
    <col min="3" max="3" width="9.625" style="1" customWidth="1"/>
    <col min="4" max="6" width="8.625" style="1" customWidth="1"/>
    <col min="7" max="10" width="9.625" style="1" customWidth="1"/>
    <col min="11" max="11" width="7.625" style="1" customWidth="1"/>
    <col min="12" max="16384" width="9" style="1"/>
  </cols>
  <sheetData>
    <row r="1" spans="1:11" ht="17.100000000000001" customHeight="1" x14ac:dyDescent="0.15">
      <c r="A1" s="1" t="s">
        <v>31</v>
      </c>
    </row>
    <row r="2" spans="1:11" ht="30" customHeight="1" x14ac:dyDescent="0.15">
      <c r="B2" s="59" t="s">
        <v>32</v>
      </c>
      <c r="C2" s="59"/>
      <c r="D2" s="59"/>
      <c r="E2" s="59"/>
      <c r="F2" s="59"/>
      <c r="G2" s="59"/>
      <c r="H2" s="59"/>
      <c r="I2" s="59"/>
      <c r="J2" s="59"/>
      <c r="K2" s="59"/>
    </row>
    <row r="3" spans="1:11" ht="5.0999999999999996" customHeight="1" x14ac:dyDescent="0.15"/>
    <row r="4" spans="1:11" ht="17.100000000000001" customHeight="1" x14ac:dyDescent="0.15">
      <c r="B4" s="60" t="s">
        <v>14</v>
      </c>
      <c r="C4" s="61"/>
      <c r="D4" s="62"/>
      <c r="E4" s="4"/>
      <c r="F4" s="4"/>
      <c r="G4" s="4"/>
      <c r="H4" s="4"/>
      <c r="I4" s="4"/>
      <c r="J4" s="4"/>
      <c r="K4" s="2"/>
    </row>
    <row r="5" spans="1:11" ht="5.0999999999999996" customHeight="1" x14ac:dyDescent="0.15">
      <c r="B5" s="11"/>
      <c r="C5" s="8"/>
      <c r="D5" s="8"/>
      <c r="E5" s="8"/>
      <c r="F5" s="8"/>
      <c r="G5" s="8"/>
      <c r="H5" s="8"/>
      <c r="I5" s="8"/>
      <c r="J5" s="8"/>
      <c r="K5" s="10"/>
    </row>
    <row r="6" spans="1:11" ht="20.100000000000001" customHeight="1" x14ac:dyDescent="0.15">
      <c r="B6" s="5"/>
      <c r="C6" s="40" t="s">
        <v>1</v>
      </c>
      <c r="D6" s="41"/>
      <c r="E6" s="42">
        <f>ROUNDDOWN(SUM(H12:H25),1)</f>
        <v>0.4</v>
      </c>
      <c r="F6" s="43"/>
      <c r="G6" s="46" t="s">
        <v>13</v>
      </c>
      <c r="H6" s="6" t="s">
        <v>11</v>
      </c>
      <c r="I6" s="3"/>
      <c r="J6" s="3"/>
      <c r="K6" s="7"/>
    </row>
    <row r="7" spans="1:11" ht="20.100000000000001" customHeight="1" x14ac:dyDescent="0.15">
      <c r="B7" s="5"/>
      <c r="C7" s="48" t="s">
        <v>28</v>
      </c>
      <c r="D7" s="49"/>
      <c r="E7" s="44"/>
      <c r="F7" s="45"/>
      <c r="G7" s="47"/>
      <c r="H7" s="6" t="s">
        <v>12</v>
      </c>
      <c r="I7" s="3"/>
      <c r="J7" s="3"/>
      <c r="K7" s="7"/>
    </row>
    <row r="8" spans="1:11" ht="17.100000000000001" customHeight="1" x14ac:dyDescent="0.15">
      <c r="B8" s="5"/>
      <c r="C8" s="8"/>
      <c r="D8" s="8"/>
      <c r="E8" s="9" t="s">
        <v>19</v>
      </c>
      <c r="F8" s="8"/>
      <c r="G8" s="8"/>
      <c r="H8" s="8"/>
      <c r="I8" s="8"/>
      <c r="J8" s="8"/>
      <c r="K8" s="10"/>
    </row>
    <row r="9" spans="1:11" ht="17.100000000000001" customHeight="1" x14ac:dyDescent="0.15">
      <c r="B9" s="5" t="s">
        <v>10</v>
      </c>
      <c r="C9" s="8"/>
      <c r="D9" s="8"/>
      <c r="E9" s="8"/>
      <c r="F9" s="8"/>
      <c r="G9" s="8"/>
      <c r="H9" s="8"/>
      <c r="I9" s="8"/>
      <c r="J9" s="8"/>
      <c r="K9" s="10"/>
    </row>
    <row r="10" spans="1:11" ht="18" customHeight="1" x14ac:dyDescent="0.15">
      <c r="B10" s="52" t="s">
        <v>15</v>
      </c>
      <c r="C10" s="52" t="s">
        <v>0</v>
      </c>
      <c r="D10" s="58" t="s">
        <v>27</v>
      </c>
      <c r="E10" s="58"/>
      <c r="F10" s="58"/>
      <c r="G10" s="38" t="s">
        <v>16</v>
      </c>
      <c r="H10" s="12" t="s">
        <v>5</v>
      </c>
      <c r="I10" s="12" t="s">
        <v>6</v>
      </c>
      <c r="J10" s="50" t="s">
        <v>17</v>
      </c>
      <c r="K10" s="52" t="s">
        <v>8</v>
      </c>
    </row>
    <row r="11" spans="1:11" ht="18" customHeight="1" x14ac:dyDescent="0.15">
      <c r="B11" s="39"/>
      <c r="C11" s="39"/>
      <c r="D11" s="14" t="s">
        <v>2</v>
      </c>
      <c r="E11" s="14" t="s">
        <v>3</v>
      </c>
      <c r="F11" s="14" t="s">
        <v>4</v>
      </c>
      <c r="G11" s="39"/>
      <c r="H11" s="14" t="s">
        <v>9</v>
      </c>
      <c r="I11" s="14" t="s">
        <v>7</v>
      </c>
      <c r="J11" s="51"/>
      <c r="K11" s="39"/>
    </row>
    <row r="12" spans="1:11" ht="17.100000000000001" customHeight="1" x14ac:dyDescent="0.15">
      <c r="B12" s="15" t="s">
        <v>18</v>
      </c>
      <c r="C12" s="16" t="s">
        <v>29</v>
      </c>
      <c r="D12" s="17">
        <v>3000</v>
      </c>
      <c r="E12" s="17">
        <v>105</v>
      </c>
      <c r="F12" s="17">
        <v>105</v>
      </c>
      <c r="G12" s="18">
        <v>10</v>
      </c>
      <c r="H12" s="19">
        <f>ROUND((D12/1000*E12/1000*F12/1000)*G12,3)</f>
        <v>0.33100000000000002</v>
      </c>
      <c r="I12" s="20" t="s">
        <v>20</v>
      </c>
      <c r="J12" s="20">
        <v>999</v>
      </c>
      <c r="K12" s="21"/>
    </row>
    <row r="13" spans="1:11" ht="17.100000000000001" customHeight="1" x14ac:dyDescent="0.15">
      <c r="B13" s="15" t="s">
        <v>21</v>
      </c>
      <c r="C13" s="22" t="s">
        <v>29</v>
      </c>
      <c r="D13" s="23">
        <v>1820</v>
      </c>
      <c r="E13" s="23">
        <v>9</v>
      </c>
      <c r="F13" s="23">
        <v>910</v>
      </c>
      <c r="G13" s="24">
        <v>5</v>
      </c>
      <c r="H13" s="19">
        <f t="shared" ref="H13:H25" si="0">ROUND((D13/1000*E13/1000*F13/1000)*G13,3)</f>
        <v>7.4999999999999997E-2</v>
      </c>
      <c r="I13" s="20" t="s">
        <v>20</v>
      </c>
      <c r="J13" s="20">
        <v>999</v>
      </c>
      <c r="K13" s="25"/>
    </row>
    <row r="14" spans="1:11" ht="17.100000000000001" customHeight="1" x14ac:dyDescent="0.15">
      <c r="B14" s="22"/>
      <c r="C14" s="22"/>
      <c r="D14" s="23"/>
      <c r="E14" s="23"/>
      <c r="F14" s="23"/>
      <c r="G14" s="24"/>
      <c r="H14" s="19">
        <f t="shared" si="0"/>
        <v>0</v>
      </c>
      <c r="I14" s="20"/>
      <c r="J14" s="20"/>
      <c r="K14" s="25"/>
    </row>
    <row r="15" spans="1:11" ht="17.100000000000001" customHeight="1" x14ac:dyDescent="0.15">
      <c r="B15" s="22"/>
      <c r="C15" s="22"/>
      <c r="D15" s="23"/>
      <c r="E15" s="23"/>
      <c r="F15" s="23"/>
      <c r="G15" s="24"/>
      <c r="H15" s="19">
        <f t="shared" si="0"/>
        <v>0</v>
      </c>
      <c r="I15" s="20"/>
      <c r="J15" s="20"/>
      <c r="K15" s="25"/>
    </row>
    <row r="16" spans="1:11" ht="17.100000000000001" customHeight="1" x14ac:dyDescent="0.15">
      <c r="B16" s="22"/>
      <c r="C16" s="22"/>
      <c r="D16" s="23"/>
      <c r="E16" s="23"/>
      <c r="F16" s="23"/>
      <c r="G16" s="24"/>
      <c r="H16" s="19">
        <f t="shared" si="0"/>
        <v>0</v>
      </c>
      <c r="I16" s="20"/>
      <c r="J16" s="20"/>
      <c r="K16" s="25"/>
    </row>
    <row r="17" spans="2:11" ht="17.100000000000001" customHeight="1" x14ac:dyDescent="0.15">
      <c r="B17" s="22"/>
      <c r="C17" s="22"/>
      <c r="D17" s="23"/>
      <c r="E17" s="23"/>
      <c r="F17" s="23"/>
      <c r="G17" s="24"/>
      <c r="H17" s="19">
        <f t="shared" si="0"/>
        <v>0</v>
      </c>
      <c r="I17" s="20"/>
      <c r="J17" s="20"/>
      <c r="K17" s="25"/>
    </row>
    <row r="18" spans="2:11" ht="17.100000000000001" customHeight="1" x14ac:dyDescent="0.15">
      <c r="B18" s="22"/>
      <c r="C18" s="22"/>
      <c r="D18" s="23"/>
      <c r="E18" s="23"/>
      <c r="F18" s="23"/>
      <c r="G18" s="24"/>
      <c r="H18" s="19">
        <f t="shared" si="0"/>
        <v>0</v>
      </c>
      <c r="I18" s="20"/>
      <c r="J18" s="20"/>
      <c r="K18" s="25"/>
    </row>
    <row r="19" spans="2:11" ht="17.100000000000001" customHeight="1" x14ac:dyDescent="0.15">
      <c r="B19" s="22"/>
      <c r="C19" s="22"/>
      <c r="D19" s="23"/>
      <c r="E19" s="23"/>
      <c r="F19" s="23"/>
      <c r="G19" s="24"/>
      <c r="H19" s="19">
        <f t="shared" si="0"/>
        <v>0</v>
      </c>
      <c r="I19" s="20"/>
      <c r="J19" s="20"/>
      <c r="K19" s="25"/>
    </row>
    <row r="20" spans="2:11" ht="17.100000000000001" customHeight="1" x14ac:dyDescent="0.15">
      <c r="B20" s="22"/>
      <c r="C20" s="22"/>
      <c r="D20" s="23"/>
      <c r="E20" s="23"/>
      <c r="F20" s="23"/>
      <c r="G20" s="24"/>
      <c r="H20" s="19">
        <f t="shared" si="0"/>
        <v>0</v>
      </c>
      <c r="I20" s="20"/>
      <c r="J20" s="20"/>
      <c r="K20" s="25"/>
    </row>
    <row r="21" spans="2:11" ht="17.100000000000001" customHeight="1" x14ac:dyDescent="0.15">
      <c r="B21" s="22"/>
      <c r="C21" s="22"/>
      <c r="D21" s="23"/>
      <c r="E21" s="23"/>
      <c r="F21" s="23"/>
      <c r="G21" s="24"/>
      <c r="H21" s="19">
        <f t="shared" si="0"/>
        <v>0</v>
      </c>
      <c r="I21" s="20"/>
      <c r="J21" s="20"/>
      <c r="K21" s="25"/>
    </row>
    <row r="22" spans="2:11" ht="17.100000000000001" customHeight="1" x14ac:dyDescent="0.15">
      <c r="B22" s="22"/>
      <c r="C22" s="22"/>
      <c r="D22" s="23"/>
      <c r="E22" s="23"/>
      <c r="F22" s="23"/>
      <c r="G22" s="24"/>
      <c r="H22" s="19">
        <f t="shared" si="0"/>
        <v>0</v>
      </c>
      <c r="I22" s="20"/>
      <c r="J22" s="20"/>
      <c r="K22" s="25"/>
    </row>
    <row r="23" spans="2:11" ht="17.100000000000001" customHeight="1" x14ac:dyDescent="0.15">
      <c r="B23" s="22"/>
      <c r="C23" s="22"/>
      <c r="D23" s="23"/>
      <c r="E23" s="23"/>
      <c r="F23" s="23"/>
      <c r="G23" s="24"/>
      <c r="H23" s="19">
        <f t="shared" si="0"/>
        <v>0</v>
      </c>
      <c r="I23" s="20"/>
      <c r="J23" s="20"/>
      <c r="K23" s="25"/>
    </row>
    <row r="24" spans="2:11" ht="17.100000000000001" customHeight="1" x14ac:dyDescent="0.15">
      <c r="B24" s="22"/>
      <c r="C24" s="22"/>
      <c r="D24" s="23"/>
      <c r="E24" s="23"/>
      <c r="F24" s="23"/>
      <c r="G24" s="24"/>
      <c r="H24" s="19">
        <f t="shared" si="0"/>
        <v>0</v>
      </c>
      <c r="I24" s="20"/>
      <c r="J24" s="20"/>
      <c r="K24" s="25"/>
    </row>
    <row r="25" spans="2:11" ht="17.100000000000001" customHeight="1" x14ac:dyDescent="0.15">
      <c r="B25" s="26"/>
      <c r="C25" s="26"/>
      <c r="D25" s="27"/>
      <c r="E25" s="27"/>
      <c r="F25" s="27"/>
      <c r="G25" s="28"/>
      <c r="H25" s="29">
        <f t="shared" si="0"/>
        <v>0</v>
      </c>
      <c r="I25" s="13"/>
      <c r="J25" s="13"/>
      <c r="K25" s="30"/>
    </row>
    <row r="26" spans="2:11" ht="17.100000000000001" customHeight="1" x14ac:dyDescent="0.15"/>
    <row r="27" spans="2:11" ht="17.100000000000001" customHeight="1" x14ac:dyDescent="0.15">
      <c r="B27" s="53" t="s">
        <v>24</v>
      </c>
      <c r="C27" s="54"/>
      <c r="D27" s="55"/>
      <c r="E27" s="4"/>
      <c r="F27" s="4"/>
      <c r="G27" s="4"/>
      <c r="H27" s="4"/>
      <c r="I27" s="4"/>
      <c r="J27" s="4"/>
      <c r="K27" s="2"/>
    </row>
    <row r="28" spans="2:11" ht="5.0999999999999996" customHeight="1" x14ac:dyDescent="0.15">
      <c r="B28" s="11"/>
      <c r="C28" s="8"/>
      <c r="D28" s="8"/>
      <c r="E28" s="8"/>
      <c r="F28" s="8"/>
      <c r="G28" s="8"/>
      <c r="H28" s="8"/>
      <c r="I28" s="8"/>
      <c r="J28" s="8"/>
      <c r="K28" s="10"/>
    </row>
    <row r="29" spans="2:11" ht="20.100000000000001" customHeight="1" x14ac:dyDescent="0.15">
      <c r="B29" s="5"/>
      <c r="C29" s="40" t="s">
        <v>25</v>
      </c>
      <c r="D29" s="41"/>
      <c r="E29" s="42">
        <f>ROUNDDOWN(SUM(H35:H48),1)</f>
        <v>0.4</v>
      </c>
      <c r="F29" s="43"/>
      <c r="G29" s="46" t="s">
        <v>13</v>
      </c>
      <c r="H29" s="6" t="s">
        <v>11</v>
      </c>
      <c r="I29" s="3"/>
      <c r="J29" s="3"/>
      <c r="K29" s="7"/>
    </row>
    <row r="30" spans="2:11" ht="20.100000000000001" customHeight="1" x14ac:dyDescent="0.15">
      <c r="B30" s="5"/>
      <c r="C30" s="56" t="s">
        <v>26</v>
      </c>
      <c r="D30" s="57"/>
      <c r="E30" s="44"/>
      <c r="F30" s="45"/>
      <c r="G30" s="47"/>
      <c r="H30" s="6" t="s">
        <v>12</v>
      </c>
      <c r="I30" s="3"/>
      <c r="J30" s="3"/>
      <c r="K30" s="7"/>
    </row>
    <row r="31" spans="2:11" ht="17.100000000000001" customHeight="1" x14ac:dyDescent="0.15">
      <c r="B31" s="5"/>
      <c r="C31" s="8"/>
      <c r="D31" s="8"/>
      <c r="E31" s="9" t="s">
        <v>19</v>
      </c>
      <c r="F31" s="8"/>
      <c r="G31" s="8"/>
      <c r="H31" s="8" t="s">
        <v>30</v>
      </c>
      <c r="I31" s="8"/>
      <c r="J31" s="8"/>
      <c r="K31" s="10"/>
    </row>
    <row r="32" spans="2:11" ht="17.100000000000001" customHeight="1" x14ac:dyDescent="0.15">
      <c r="B32" s="5" t="s">
        <v>10</v>
      </c>
      <c r="C32" s="8"/>
      <c r="D32" s="8"/>
      <c r="E32" s="8"/>
      <c r="F32" s="8"/>
      <c r="G32" s="8"/>
      <c r="H32" s="8"/>
      <c r="I32" s="8"/>
      <c r="J32" s="8"/>
      <c r="K32" s="10"/>
    </row>
    <row r="33" spans="2:11" ht="18" customHeight="1" x14ac:dyDescent="0.15">
      <c r="B33" s="52" t="s">
        <v>15</v>
      </c>
      <c r="C33" s="52" t="s">
        <v>0</v>
      </c>
      <c r="D33" s="58" t="s">
        <v>27</v>
      </c>
      <c r="E33" s="58"/>
      <c r="F33" s="58"/>
      <c r="G33" s="38" t="s">
        <v>16</v>
      </c>
      <c r="H33" s="12" t="s">
        <v>5</v>
      </c>
      <c r="I33" s="12" t="s">
        <v>6</v>
      </c>
      <c r="J33" s="50" t="s">
        <v>17</v>
      </c>
      <c r="K33" s="52" t="s">
        <v>8</v>
      </c>
    </row>
    <row r="34" spans="2:11" ht="18" customHeight="1" x14ac:dyDescent="0.15">
      <c r="B34" s="39"/>
      <c r="C34" s="39"/>
      <c r="D34" s="14" t="s">
        <v>2</v>
      </c>
      <c r="E34" s="14" t="s">
        <v>3</v>
      </c>
      <c r="F34" s="14" t="s">
        <v>4</v>
      </c>
      <c r="G34" s="39"/>
      <c r="H34" s="14" t="s">
        <v>9</v>
      </c>
      <c r="I34" s="14" t="s">
        <v>7</v>
      </c>
      <c r="J34" s="51"/>
      <c r="K34" s="39"/>
    </row>
    <row r="35" spans="2:11" ht="17.100000000000001" customHeight="1" x14ac:dyDescent="0.15">
      <c r="B35" s="15" t="s">
        <v>18</v>
      </c>
      <c r="C35" s="16" t="s">
        <v>29</v>
      </c>
      <c r="D35" s="17">
        <v>3000</v>
      </c>
      <c r="E35" s="17">
        <v>105</v>
      </c>
      <c r="F35" s="17">
        <v>105</v>
      </c>
      <c r="G35" s="18">
        <v>10</v>
      </c>
      <c r="H35" s="19">
        <f>ROUND((D35/1000*E35/1000*F35/1000)*G35,3)</f>
        <v>0.33100000000000002</v>
      </c>
      <c r="I35" s="20" t="s">
        <v>20</v>
      </c>
      <c r="J35" s="20">
        <v>999</v>
      </c>
      <c r="K35" s="21"/>
    </row>
    <row r="36" spans="2:11" ht="17.100000000000001" customHeight="1" x14ac:dyDescent="0.15">
      <c r="B36" s="15" t="s">
        <v>21</v>
      </c>
      <c r="C36" s="22" t="s">
        <v>29</v>
      </c>
      <c r="D36" s="23">
        <v>1820</v>
      </c>
      <c r="E36" s="23">
        <v>9</v>
      </c>
      <c r="F36" s="23">
        <v>910</v>
      </c>
      <c r="G36" s="24">
        <v>5</v>
      </c>
      <c r="H36" s="19">
        <f t="shared" ref="H36:H48" si="1">ROUND((D36/1000*E36/1000*F36/1000)*G36,3)</f>
        <v>7.4999999999999997E-2</v>
      </c>
      <c r="I36" s="20" t="s">
        <v>20</v>
      </c>
      <c r="J36" s="20">
        <v>999</v>
      </c>
      <c r="K36" s="25"/>
    </row>
    <row r="37" spans="2:11" ht="17.100000000000001" customHeight="1" x14ac:dyDescent="0.15">
      <c r="B37" s="22"/>
      <c r="C37" s="22"/>
      <c r="D37" s="23"/>
      <c r="E37" s="23"/>
      <c r="F37" s="23"/>
      <c r="G37" s="24"/>
      <c r="H37" s="19">
        <f t="shared" si="1"/>
        <v>0</v>
      </c>
      <c r="I37" s="20"/>
      <c r="J37" s="20"/>
      <c r="K37" s="25"/>
    </row>
    <row r="38" spans="2:11" ht="17.100000000000001" customHeight="1" x14ac:dyDescent="0.15">
      <c r="B38" s="22"/>
      <c r="C38" s="22"/>
      <c r="D38" s="23"/>
      <c r="E38" s="23"/>
      <c r="F38" s="23"/>
      <c r="G38" s="24"/>
      <c r="H38" s="19">
        <f t="shared" si="1"/>
        <v>0</v>
      </c>
      <c r="I38" s="20"/>
      <c r="J38" s="20"/>
      <c r="K38" s="25"/>
    </row>
    <row r="39" spans="2:11" ht="17.100000000000001" customHeight="1" x14ac:dyDescent="0.15">
      <c r="B39" s="22"/>
      <c r="C39" s="22"/>
      <c r="D39" s="23"/>
      <c r="E39" s="23"/>
      <c r="F39" s="23"/>
      <c r="G39" s="24"/>
      <c r="H39" s="19">
        <f t="shared" si="1"/>
        <v>0</v>
      </c>
      <c r="I39" s="20"/>
      <c r="J39" s="20"/>
      <c r="K39" s="25"/>
    </row>
    <row r="40" spans="2:11" ht="17.100000000000001" customHeight="1" x14ac:dyDescent="0.15">
      <c r="B40" s="22"/>
      <c r="C40" s="22"/>
      <c r="D40" s="23"/>
      <c r="E40" s="23"/>
      <c r="F40" s="23"/>
      <c r="G40" s="24"/>
      <c r="H40" s="19">
        <f t="shared" si="1"/>
        <v>0</v>
      </c>
      <c r="I40" s="20"/>
      <c r="J40" s="20"/>
      <c r="K40" s="25"/>
    </row>
    <row r="41" spans="2:11" ht="17.100000000000001" customHeight="1" x14ac:dyDescent="0.15">
      <c r="B41" s="22"/>
      <c r="C41" s="22"/>
      <c r="D41" s="23"/>
      <c r="E41" s="23"/>
      <c r="F41" s="23"/>
      <c r="G41" s="24"/>
      <c r="H41" s="19">
        <f t="shared" si="1"/>
        <v>0</v>
      </c>
      <c r="I41" s="20"/>
      <c r="J41" s="20"/>
      <c r="K41" s="25"/>
    </row>
    <row r="42" spans="2:11" ht="17.100000000000001" customHeight="1" x14ac:dyDescent="0.15">
      <c r="B42" s="22"/>
      <c r="C42" s="22"/>
      <c r="D42" s="23"/>
      <c r="E42" s="23"/>
      <c r="F42" s="23"/>
      <c r="G42" s="24"/>
      <c r="H42" s="19">
        <f t="shared" si="1"/>
        <v>0</v>
      </c>
      <c r="I42" s="20"/>
      <c r="J42" s="20"/>
      <c r="K42" s="25"/>
    </row>
    <row r="43" spans="2:11" ht="17.100000000000001" customHeight="1" x14ac:dyDescent="0.15">
      <c r="B43" s="22"/>
      <c r="C43" s="22"/>
      <c r="D43" s="23"/>
      <c r="E43" s="23"/>
      <c r="F43" s="23"/>
      <c r="G43" s="24"/>
      <c r="H43" s="19">
        <f t="shared" si="1"/>
        <v>0</v>
      </c>
      <c r="I43" s="20"/>
      <c r="J43" s="20"/>
      <c r="K43" s="25"/>
    </row>
    <row r="44" spans="2:11" ht="17.100000000000001" customHeight="1" x14ac:dyDescent="0.15">
      <c r="B44" s="22"/>
      <c r="C44" s="22"/>
      <c r="D44" s="23"/>
      <c r="E44" s="23"/>
      <c r="F44" s="23"/>
      <c r="G44" s="24"/>
      <c r="H44" s="19">
        <f t="shared" si="1"/>
        <v>0</v>
      </c>
      <c r="I44" s="20"/>
      <c r="J44" s="20"/>
      <c r="K44" s="25"/>
    </row>
    <row r="45" spans="2:11" ht="17.100000000000001" customHeight="1" x14ac:dyDescent="0.15">
      <c r="B45" s="22"/>
      <c r="C45" s="22"/>
      <c r="D45" s="23"/>
      <c r="E45" s="23"/>
      <c r="F45" s="23"/>
      <c r="G45" s="24"/>
      <c r="H45" s="19">
        <f t="shared" si="1"/>
        <v>0</v>
      </c>
      <c r="I45" s="20"/>
      <c r="J45" s="20"/>
      <c r="K45" s="25"/>
    </row>
    <row r="46" spans="2:11" ht="17.100000000000001" customHeight="1" x14ac:dyDescent="0.15">
      <c r="B46" s="22"/>
      <c r="C46" s="22"/>
      <c r="D46" s="23"/>
      <c r="E46" s="23"/>
      <c r="F46" s="23"/>
      <c r="G46" s="24"/>
      <c r="H46" s="19">
        <f t="shared" si="1"/>
        <v>0</v>
      </c>
      <c r="I46" s="20"/>
      <c r="J46" s="20"/>
      <c r="K46" s="25"/>
    </row>
    <row r="47" spans="2:11" ht="17.100000000000001" customHeight="1" x14ac:dyDescent="0.15">
      <c r="B47" s="22"/>
      <c r="C47" s="22"/>
      <c r="D47" s="23"/>
      <c r="E47" s="23"/>
      <c r="F47" s="23"/>
      <c r="G47" s="24"/>
      <c r="H47" s="19">
        <f t="shared" si="1"/>
        <v>0</v>
      </c>
      <c r="I47" s="20"/>
      <c r="J47" s="20"/>
      <c r="K47" s="25"/>
    </row>
    <row r="48" spans="2:11" ht="17.100000000000001" customHeight="1" x14ac:dyDescent="0.15">
      <c r="B48" s="26"/>
      <c r="C48" s="26"/>
      <c r="D48" s="27"/>
      <c r="E48" s="27"/>
      <c r="F48" s="27"/>
      <c r="G48" s="28"/>
      <c r="H48" s="29">
        <f t="shared" si="1"/>
        <v>0</v>
      </c>
      <c r="I48" s="13"/>
      <c r="J48" s="13"/>
      <c r="K48" s="30"/>
    </row>
    <row r="49" spans="2:11" ht="5.0999999999999996" customHeight="1" x14ac:dyDescent="0.15">
      <c r="B49" s="31"/>
      <c r="C49" s="31"/>
      <c r="D49" s="32"/>
      <c r="E49" s="32"/>
      <c r="F49" s="32"/>
      <c r="G49" s="33"/>
      <c r="H49" s="34"/>
      <c r="I49" s="35"/>
      <c r="J49" s="35"/>
      <c r="K49" s="36"/>
    </row>
    <row r="50" spans="2:11" ht="17.100000000000001" customHeight="1" x14ac:dyDescent="0.15">
      <c r="B50" s="37" t="s">
        <v>23</v>
      </c>
      <c r="C50" s="37"/>
      <c r="D50" s="37"/>
      <c r="E50" s="37"/>
      <c r="F50" s="37"/>
      <c r="G50" s="37"/>
      <c r="H50" s="37"/>
      <c r="I50" s="37"/>
      <c r="J50" s="37"/>
      <c r="K50" s="37"/>
    </row>
    <row r="51" spans="2:11" ht="17.100000000000001" customHeight="1" x14ac:dyDescent="0.15">
      <c r="B51" s="37" t="s">
        <v>22</v>
      </c>
      <c r="C51" s="37"/>
      <c r="D51" s="37"/>
      <c r="E51" s="37"/>
      <c r="F51" s="37"/>
      <c r="G51" s="37"/>
      <c r="H51" s="37"/>
      <c r="I51" s="37"/>
      <c r="J51" s="37"/>
      <c r="K51" s="37"/>
    </row>
    <row r="52" spans="2:11" ht="17.100000000000001" customHeight="1" x14ac:dyDescent="0.15"/>
    <row r="53" spans="2:11" ht="17.100000000000001" customHeight="1" x14ac:dyDescent="0.15"/>
    <row r="54" spans="2:11" ht="17.100000000000001" customHeight="1" x14ac:dyDescent="0.15"/>
    <row r="55" spans="2:11" ht="17.100000000000001" customHeight="1" x14ac:dyDescent="0.15"/>
    <row r="56" spans="2:11" ht="17.100000000000001" customHeight="1" x14ac:dyDescent="0.15"/>
    <row r="57" spans="2:11" ht="17.100000000000001" customHeight="1" x14ac:dyDescent="0.15"/>
    <row r="58" spans="2:11" ht="17.100000000000001" customHeight="1" x14ac:dyDescent="0.15"/>
    <row r="59" spans="2:11" ht="17.100000000000001" customHeight="1" x14ac:dyDescent="0.15"/>
    <row r="60" spans="2:11" ht="17.100000000000001" customHeight="1" x14ac:dyDescent="0.15"/>
    <row r="61" spans="2:11" ht="17.100000000000001" customHeight="1" x14ac:dyDescent="0.15"/>
    <row r="62" spans="2:11" ht="17.100000000000001" customHeight="1" x14ac:dyDescent="0.15"/>
    <row r="63" spans="2:11" ht="17.100000000000001" customHeight="1" x14ac:dyDescent="0.15"/>
    <row r="64" spans="2:11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</sheetData>
  <mergeCells count="23">
    <mergeCell ref="B2:K2"/>
    <mergeCell ref="B10:B11"/>
    <mergeCell ref="C10:C11"/>
    <mergeCell ref="D10:F10"/>
    <mergeCell ref="G10:G11"/>
    <mergeCell ref="E6:F7"/>
    <mergeCell ref="B4:D4"/>
    <mergeCell ref="J33:J34"/>
    <mergeCell ref="K33:K34"/>
    <mergeCell ref="B27:D27"/>
    <mergeCell ref="G29:G30"/>
    <mergeCell ref="C30:D30"/>
    <mergeCell ref="K10:K11"/>
    <mergeCell ref="J10:J11"/>
    <mergeCell ref="B33:B34"/>
    <mergeCell ref="C33:C34"/>
    <mergeCell ref="D33:F33"/>
    <mergeCell ref="G33:G34"/>
    <mergeCell ref="C29:D29"/>
    <mergeCell ref="E29:F30"/>
    <mergeCell ref="G6:G7"/>
    <mergeCell ref="C6:D6"/>
    <mergeCell ref="C7:D7"/>
  </mergeCells>
  <phoneticPr fontId="2"/>
  <pageMargins left="0.39370078740157483" right="0.19685039370078741" top="0.39370078740157483" bottom="0.39370078740157483" header="0.11811023622047245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K33" sqref="K33:K34"/>
    </sheetView>
  </sheetViews>
  <sheetFormatPr defaultRowHeight="11.25" x14ac:dyDescent="0.15"/>
  <cols>
    <col min="1" max="1" width="1.625" style="1" customWidth="1"/>
    <col min="2" max="2" width="16.625" style="1" customWidth="1"/>
    <col min="3" max="3" width="9.625" style="1" customWidth="1"/>
    <col min="4" max="6" width="8.625" style="1" customWidth="1"/>
    <col min="7" max="10" width="9.625" style="1" customWidth="1"/>
    <col min="11" max="11" width="7.625" style="1" customWidth="1"/>
    <col min="12" max="16384" width="9" style="1"/>
  </cols>
  <sheetData>
    <row r="1" spans="1:11" ht="17.100000000000001" customHeight="1" x14ac:dyDescent="0.15">
      <c r="A1" s="1" t="s">
        <v>31</v>
      </c>
    </row>
    <row r="2" spans="1:11" ht="30" customHeight="1" x14ac:dyDescent="0.15">
      <c r="B2" s="59" t="s">
        <v>32</v>
      </c>
      <c r="C2" s="59"/>
      <c r="D2" s="59"/>
      <c r="E2" s="59"/>
      <c r="F2" s="59"/>
      <c r="G2" s="59"/>
      <c r="H2" s="59"/>
      <c r="I2" s="59"/>
      <c r="J2" s="59"/>
      <c r="K2" s="59"/>
    </row>
    <row r="3" spans="1:11" ht="5.0999999999999996" customHeight="1" x14ac:dyDescent="0.15"/>
    <row r="4" spans="1:11" ht="17.100000000000001" customHeight="1" x14ac:dyDescent="0.15">
      <c r="B4" s="60" t="s">
        <v>14</v>
      </c>
      <c r="C4" s="61"/>
      <c r="D4" s="62"/>
      <c r="E4" s="4"/>
      <c r="F4" s="4"/>
      <c r="G4" s="4"/>
      <c r="H4" s="4"/>
      <c r="I4" s="4"/>
      <c r="J4" s="4"/>
      <c r="K4" s="2"/>
    </row>
    <row r="5" spans="1:11" ht="5.0999999999999996" customHeight="1" x14ac:dyDescent="0.15">
      <c r="B5" s="11"/>
      <c r="C5" s="8"/>
      <c r="D5" s="8"/>
      <c r="E5" s="8"/>
      <c r="F5" s="8"/>
      <c r="G5" s="8"/>
      <c r="H5" s="8"/>
      <c r="I5" s="8"/>
      <c r="J5" s="8"/>
      <c r="K5" s="10"/>
    </row>
    <row r="6" spans="1:11" ht="20.100000000000001" customHeight="1" x14ac:dyDescent="0.15">
      <c r="B6" s="5"/>
      <c r="C6" s="40" t="s">
        <v>1</v>
      </c>
      <c r="D6" s="41"/>
      <c r="E6" s="42" t="str">
        <f>IF(ROUNDDOWN(SUM(H12:H25),1)=0," ",ROUNDDOWN(SUM(H12:H25),1))</f>
        <v xml:space="preserve"> </v>
      </c>
      <c r="F6" s="43"/>
      <c r="G6" s="46" t="s">
        <v>13</v>
      </c>
      <c r="H6" s="6" t="s">
        <v>11</v>
      </c>
      <c r="I6" s="3"/>
      <c r="J6" s="3"/>
      <c r="K6" s="7"/>
    </row>
    <row r="7" spans="1:11" ht="20.100000000000001" customHeight="1" x14ac:dyDescent="0.15">
      <c r="B7" s="5"/>
      <c r="C7" s="48" t="s">
        <v>28</v>
      </c>
      <c r="D7" s="49"/>
      <c r="E7" s="44"/>
      <c r="F7" s="45"/>
      <c r="G7" s="47"/>
      <c r="H7" s="6" t="s">
        <v>12</v>
      </c>
      <c r="I7" s="3"/>
      <c r="J7" s="3"/>
      <c r="K7" s="7"/>
    </row>
    <row r="8" spans="1:11" ht="17.100000000000001" customHeight="1" x14ac:dyDescent="0.15">
      <c r="B8" s="5"/>
      <c r="C8" s="8"/>
      <c r="D8" s="8"/>
      <c r="E8" s="9" t="s">
        <v>19</v>
      </c>
      <c r="F8" s="8"/>
      <c r="G8" s="8"/>
      <c r="H8" s="8"/>
      <c r="I8" s="8"/>
      <c r="J8" s="8"/>
      <c r="K8" s="10"/>
    </row>
    <row r="9" spans="1:11" ht="17.100000000000001" customHeight="1" x14ac:dyDescent="0.15">
      <c r="B9" s="5" t="s">
        <v>10</v>
      </c>
      <c r="C9" s="8"/>
      <c r="D9" s="8"/>
      <c r="E9" s="8"/>
      <c r="F9" s="8"/>
      <c r="G9" s="8"/>
      <c r="H9" s="8"/>
      <c r="I9" s="8"/>
      <c r="J9" s="8"/>
      <c r="K9" s="10"/>
    </row>
    <row r="10" spans="1:11" ht="18" customHeight="1" x14ac:dyDescent="0.15">
      <c r="B10" s="52" t="s">
        <v>15</v>
      </c>
      <c r="C10" s="52" t="s">
        <v>0</v>
      </c>
      <c r="D10" s="58" t="s">
        <v>27</v>
      </c>
      <c r="E10" s="58"/>
      <c r="F10" s="58"/>
      <c r="G10" s="38" t="s">
        <v>16</v>
      </c>
      <c r="H10" s="12" t="s">
        <v>5</v>
      </c>
      <c r="I10" s="12" t="s">
        <v>6</v>
      </c>
      <c r="J10" s="50" t="s">
        <v>17</v>
      </c>
      <c r="K10" s="52" t="s">
        <v>8</v>
      </c>
    </row>
    <row r="11" spans="1:11" ht="18" customHeight="1" x14ac:dyDescent="0.15">
      <c r="B11" s="39"/>
      <c r="C11" s="39"/>
      <c r="D11" s="14" t="s">
        <v>2</v>
      </c>
      <c r="E11" s="14" t="s">
        <v>3</v>
      </c>
      <c r="F11" s="14" t="s">
        <v>4</v>
      </c>
      <c r="G11" s="39"/>
      <c r="H11" s="14" t="s">
        <v>9</v>
      </c>
      <c r="I11" s="14" t="s">
        <v>7</v>
      </c>
      <c r="J11" s="51"/>
      <c r="K11" s="39"/>
    </row>
    <row r="12" spans="1:11" ht="17.100000000000001" customHeight="1" x14ac:dyDescent="0.15">
      <c r="B12" s="15"/>
      <c r="C12" s="16"/>
      <c r="D12" s="17"/>
      <c r="E12" s="17"/>
      <c r="F12" s="17"/>
      <c r="G12" s="18"/>
      <c r="H12" s="19">
        <f>ROUND((D12/1000*E12/1000*F12/1000)*G12,3)</f>
        <v>0</v>
      </c>
      <c r="I12" s="20"/>
      <c r="J12" s="20"/>
      <c r="K12" s="21"/>
    </row>
    <row r="13" spans="1:11" ht="17.100000000000001" customHeight="1" x14ac:dyDescent="0.15">
      <c r="B13" s="15"/>
      <c r="C13" s="22"/>
      <c r="D13" s="23"/>
      <c r="E13" s="23"/>
      <c r="F13" s="23"/>
      <c r="G13" s="24"/>
      <c r="H13" s="19">
        <f t="shared" ref="H13:H25" si="0">ROUND((D13/1000*E13/1000*F13/1000)*G13,3)</f>
        <v>0</v>
      </c>
      <c r="I13" s="20"/>
      <c r="J13" s="20"/>
      <c r="K13" s="25"/>
    </row>
    <row r="14" spans="1:11" ht="17.100000000000001" customHeight="1" x14ac:dyDescent="0.15">
      <c r="B14" s="22"/>
      <c r="C14" s="22"/>
      <c r="D14" s="23"/>
      <c r="E14" s="23"/>
      <c r="F14" s="23"/>
      <c r="G14" s="24"/>
      <c r="H14" s="19">
        <f t="shared" si="0"/>
        <v>0</v>
      </c>
      <c r="I14" s="20"/>
      <c r="J14" s="20"/>
      <c r="K14" s="25"/>
    </row>
    <row r="15" spans="1:11" ht="17.100000000000001" customHeight="1" x14ac:dyDescent="0.15">
      <c r="B15" s="22"/>
      <c r="C15" s="22"/>
      <c r="D15" s="23"/>
      <c r="E15" s="23"/>
      <c r="F15" s="23"/>
      <c r="G15" s="24"/>
      <c r="H15" s="19">
        <f t="shared" si="0"/>
        <v>0</v>
      </c>
      <c r="I15" s="20"/>
      <c r="J15" s="20"/>
      <c r="K15" s="25"/>
    </row>
    <row r="16" spans="1:11" ht="17.100000000000001" customHeight="1" x14ac:dyDescent="0.15">
      <c r="B16" s="22"/>
      <c r="C16" s="22"/>
      <c r="D16" s="23"/>
      <c r="E16" s="23"/>
      <c r="F16" s="23"/>
      <c r="G16" s="24"/>
      <c r="H16" s="19">
        <f t="shared" si="0"/>
        <v>0</v>
      </c>
      <c r="I16" s="20"/>
      <c r="J16" s="20"/>
      <c r="K16" s="25"/>
    </row>
    <row r="17" spans="2:11" ht="17.100000000000001" customHeight="1" x14ac:dyDescent="0.15">
      <c r="B17" s="22"/>
      <c r="C17" s="22"/>
      <c r="D17" s="23"/>
      <c r="E17" s="23"/>
      <c r="F17" s="23"/>
      <c r="G17" s="24"/>
      <c r="H17" s="19">
        <f t="shared" si="0"/>
        <v>0</v>
      </c>
      <c r="I17" s="20"/>
      <c r="J17" s="20"/>
      <c r="K17" s="25"/>
    </row>
    <row r="18" spans="2:11" ht="17.100000000000001" customHeight="1" x14ac:dyDescent="0.15">
      <c r="B18" s="22"/>
      <c r="C18" s="22"/>
      <c r="D18" s="23"/>
      <c r="E18" s="23"/>
      <c r="F18" s="23"/>
      <c r="G18" s="24"/>
      <c r="H18" s="19">
        <f t="shared" si="0"/>
        <v>0</v>
      </c>
      <c r="I18" s="20"/>
      <c r="J18" s="20"/>
      <c r="K18" s="25"/>
    </row>
    <row r="19" spans="2:11" ht="17.100000000000001" customHeight="1" x14ac:dyDescent="0.15">
      <c r="B19" s="22"/>
      <c r="C19" s="22"/>
      <c r="D19" s="23"/>
      <c r="E19" s="23"/>
      <c r="F19" s="23"/>
      <c r="G19" s="24"/>
      <c r="H19" s="19">
        <f t="shared" si="0"/>
        <v>0</v>
      </c>
      <c r="I19" s="20"/>
      <c r="J19" s="20"/>
      <c r="K19" s="25"/>
    </row>
    <row r="20" spans="2:11" ht="17.100000000000001" customHeight="1" x14ac:dyDescent="0.15">
      <c r="B20" s="22"/>
      <c r="C20" s="22"/>
      <c r="D20" s="23"/>
      <c r="E20" s="23"/>
      <c r="F20" s="23"/>
      <c r="G20" s="24"/>
      <c r="H20" s="19">
        <f t="shared" si="0"/>
        <v>0</v>
      </c>
      <c r="I20" s="20"/>
      <c r="J20" s="20"/>
      <c r="K20" s="25"/>
    </row>
    <row r="21" spans="2:11" ht="17.100000000000001" customHeight="1" x14ac:dyDescent="0.15">
      <c r="B21" s="22"/>
      <c r="C21" s="22"/>
      <c r="D21" s="23"/>
      <c r="E21" s="23"/>
      <c r="F21" s="23"/>
      <c r="G21" s="24"/>
      <c r="H21" s="19">
        <f t="shared" si="0"/>
        <v>0</v>
      </c>
      <c r="I21" s="20"/>
      <c r="J21" s="20"/>
      <c r="K21" s="25"/>
    </row>
    <row r="22" spans="2:11" ht="17.100000000000001" customHeight="1" x14ac:dyDescent="0.15">
      <c r="B22" s="22"/>
      <c r="C22" s="22"/>
      <c r="D22" s="23"/>
      <c r="E22" s="23"/>
      <c r="F22" s="23"/>
      <c r="G22" s="24"/>
      <c r="H22" s="19">
        <f t="shared" si="0"/>
        <v>0</v>
      </c>
      <c r="I22" s="20"/>
      <c r="J22" s="20"/>
      <c r="K22" s="25"/>
    </row>
    <row r="23" spans="2:11" ht="17.100000000000001" customHeight="1" x14ac:dyDescent="0.15">
      <c r="B23" s="22"/>
      <c r="C23" s="22"/>
      <c r="D23" s="23"/>
      <c r="E23" s="23"/>
      <c r="F23" s="23"/>
      <c r="G23" s="24"/>
      <c r="H23" s="19">
        <f t="shared" si="0"/>
        <v>0</v>
      </c>
      <c r="I23" s="20"/>
      <c r="J23" s="20"/>
      <c r="K23" s="25"/>
    </row>
    <row r="24" spans="2:11" ht="17.100000000000001" customHeight="1" x14ac:dyDescent="0.15">
      <c r="B24" s="22"/>
      <c r="C24" s="22"/>
      <c r="D24" s="23"/>
      <c r="E24" s="23"/>
      <c r="F24" s="23"/>
      <c r="G24" s="24"/>
      <c r="H24" s="19">
        <f t="shared" si="0"/>
        <v>0</v>
      </c>
      <c r="I24" s="20"/>
      <c r="J24" s="20"/>
      <c r="K24" s="25"/>
    </row>
    <row r="25" spans="2:11" ht="17.100000000000001" customHeight="1" x14ac:dyDescent="0.15">
      <c r="B25" s="26"/>
      <c r="C25" s="26"/>
      <c r="D25" s="27"/>
      <c r="E25" s="27"/>
      <c r="F25" s="27"/>
      <c r="G25" s="28"/>
      <c r="H25" s="29">
        <f t="shared" si="0"/>
        <v>0</v>
      </c>
      <c r="I25" s="13"/>
      <c r="J25" s="13"/>
      <c r="K25" s="30"/>
    </row>
    <row r="26" spans="2:11" ht="17.100000000000001" customHeight="1" x14ac:dyDescent="0.15"/>
    <row r="27" spans="2:11" ht="17.100000000000001" customHeight="1" x14ac:dyDescent="0.15">
      <c r="B27" s="53" t="s">
        <v>24</v>
      </c>
      <c r="C27" s="54"/>
      <c r="D27" s="55"/>
      <c r="E27" s="4"/>
      <c r="F27" s="4"/>
      <c r="G27" s="4"/>
      <c r="H27" s="4"/>
      <c r="I27" s="4"/>
      <c r="J27" s="4"/>
      <c r="K27" s="2"/>
    </row>
    <row r="28" spans="2:11" ht="5.0999999999999996" customHeight="1" x14ac:dyDescent="0.15">
      <c r="B28" s="11"/>
      <c r="C28" s="8"/>
      <c r="D28" s="8"/>
      <c r="E28" s="8"/>
      <c r="F28" s="8"/>
      <c r="G28" s="8"/>
      <c r="H28" s="8"/>
      <c r="I28" s="8"/>
      <c r="J28" s="8"/>
      <c r="K28" s="10"/>
    </row>
    <row r="29" spans="2:11" ht="20.100000000000001" customHeight="1" x14ac:dyDescent="0.15">
      <c r="B29" s="5"/>
      <c r="C29" s="40" t="s">
        <v>25</v>
      </c>
      <c r="D29" s="41"/>
      <c r="E29" s="42" t="str">
        <f>IF(ROUNDDOWN(SUM(H35:H48),1)=0," ",ROUNDDOWN(SUM(H35:H48),1))</f>
        <v xml:space="preserve"> </v>
      </c>
      <c r="F29" s="43"/>
      <c r="G29" s="46" t="s">
        <v>13</v>
      </c>
      <c r="H29" s="6" t="s">
        <v>11</v>
      </c>
      <c r="I29" s="3"/>
      <c r="J29" s="3"/>
      <c r="K29" s="7"/>
    </row>
    <row r="30" spans="2:11" ht="20.100000000000001" customHeight="1" x14ac:dyDescent="0.15">
      <c r="B30" s="5"/>
      <c r="C30" s="56" t="s">
        <v>26</v>
      </c>
      <c r="D30" s="57"/>
      <c r="E30" s="44"/>
      <c r="F30" s="45"/>
      <c r="G30" s="47"/>
      <c r="H30" s="6" t="s">
        <v>12</v>
      </c>
      <c r="I30" s="3"/>
      <c r="J30" s="3"/>
      <c r="K30" s="7"/>
    </row>
    <row r="31" spans="2:11" ht="17.100000000000001" customHeight="1" x14ac:dyDescent="0.15">
      <c r="B31" s="5"/>
      <c r="C31" s="8"/>
      <c r="D31" s="8"/>
      <c r="E31" s="9" t="s">
        <v>19</v>
      </c>
      <c r="F31" s="8"/>
      <c r="G31" s="8"/>
      <c r="H31" s="8" t="s">
        <v>30</v>
      </c>
      <c r="I31" s="8"/>
      <c r="J31" s="8"/>
      <c r="K31" s="10"/>
    </row>
    <row r="32" spans="2:11" ht="17.100000000000001" customHeight="1" x14ac:dyDescent="0.15">
      <c r="B32" s="5" t="s">
        <v>10</v>
      </c>
      <c r="C32" s="8"/>
      <c r="D32" s="8"/>
      <c r="E32" s="8"/>
      <c r="F32" s="8"/>
      <c r="G32" s="8"/>
      <c r="H32" s="8"/>
      <c r="I32" s="8"/>
      <c r="J32" s="8"/>
      <c r="K32" s="10"/>
    </row>
    <row r="33" spans="2:11" ht="18" customHeight="1" x14ac:dyDescent="0.15">
      <c r="B33" s="52" t="s">
        <v>15</v>
      </c>
      <c r="C33" s="52" t="s">
        <v>0</v>
      </c>
      <c r="D33" s="58" t="s">
        <v>27</v>
      </c>
      <c r="E33" s="58"/>
      <c r="F33" s="58"/>
      <c r="G33" s="38" t="s">
        <v>16</v>
      </c>
      <c r="H33" s="12" t="s">
        <v>5</v>
      </c>
      <c r="I33" s="12" t="s">
        <v>6</v>
      </c>
      <c r="J33" s="50" t="s">
        <v>17</v>
      </c>
      <c r="K33" s="52" t="s">
        <v>8</v>
      </c>
    </row>
    <row r="34" spans="2:11" ht="18" customHeight="1" x14ac:dyDescent="0.15">
      <c r="B34" s="39"/>
      <c r="C34" s="39"/>
      <c r="D34" s="14" t="s">
        <v>2</v>
      </c>
      <c r="E34" s="14" t="s">
        <v>3</v>
      </c>
      <c r="F34" s="14" t="s">
        <v>4</v>
      </c>
      <c r="G34" s="39"/>
      <c r="H34" s="14" t="s">
        <v>9</v>
      </c>
      <c r="I34" s="14" t="s">
        <v>7</v>
      </c>
      <c r="J34" s="51"/>
      <c r="K34" s="39"/>
    </row>
    <row r="35" spans="2:11" ht="17.100000000000001" customHeight="1" x14ac:dyDescent="0.15">
      <c r="B35" s="15"/>
      <c r="C35" s="16"/>
      <c r="D35" s="17"/>
      <c r="E35" s="17"/>
      <c r="F35" s="17"/>
      <c r="G35" s="18"/>
      <c r="H35" s="19">
        <f>ROUND((D35/1000*E35/1000*F35/1000)*G35,3)</f>
        <v>0</v>
      </c>
      <c r="I35" s="20"/>
      <c r="J35" s="20"/>
      <c r="K35" s="21"/>
    </row>
    <row r="36" spans="2:11" ht="17.100000000000001" customHeight="1" x14ac:dyDescent="0.15">
      <c r="B36" s="15"/>
      <c r="C36" s="22"/>
      <c r="D36" s="23"/>
      <c r="E36" s="23"/>
      <c r="F36" s="23"/>
      <c r="G36" s="24"/>
      <c r="H36" s="19">
        <f t="shared" ref="H36:H48" si="1">ROUND((D36/1000*E36/1000*F36/1000)*G36,3)</f>
        <v>0</v>
      </c>
      <c r="I36" s="20"/>
      <c r="J36" s="20"/>
      <c r="K36" s="25"/>
    </row>
    <row r="37" spans="2:11" ht="17.100000000000001" customHeight="1" x14ac:dyDescent="0.15">
      <c r="B37" s="22"/>
      <c r="C37" s="22"/>
      <c r="D37" s="23"/>
      <c r="E37" s="23"/>
      <c r="F37" s="23"/>
      <c r="G37" s="24"/>
      <c r="H37" s="19">
        <f t="shared" si="1"/>
        <v>0</v>
      </c>
      <c r="I37" s="20"/>
      <c r="J37" s="20"/>
      <c r="K37" s="25"/>
    </row>
    <row r="38" spans="2:11" ht="17.100000000000001" customHeight="1" x14ac:dyDescent="0.15">
      <c r="B38" s="22"/>
      <c r="C38" s="22"/>
      <c r="D38" s="23"/>
      <c r="E38" s="23"/>
      <c r="F38" s="23"/>
      <c r="G38" s="24"/>
      <c r="H38" s="19">
        <f t="shared" si="1"/>
        <v>0</v>
      </c>
      <c r="I38" s="20"/>
      <c r="J38" s="20"/>
      <c r="K38" s="25"/>
    </row>
    <row r="39" spans="2:11" ht="17.100000000000001" customHeight="1" x14ac:dyDescent="0.15">
      <c r="B39" s="22"/>
      <c r="C39" s="22"/>
      <c r="D39" s="23"/>
      <c r="E39" s="23"/>
      <c r="F39" s="23"/>
      <c r="G39" s="24"/>
      <c r="H39" s="19">
        <f t="shared" si="1"/>
        <v>0</v>
      </c>
      <c r="I39" s="20"/>
      <c r="J39" s="20"/>
      <c r="K39" s="25"/>
    </row>
    <row r="40" spans="2:11" ht="17.100000000000001" customHeight="1" x14ac:dyDescent="0.15">
      <c r="B40" s="22"/>
      <c r="C40" s="22"/>
      <c r="D40" s="23"/>
      <c r="E40" s="23"/>
      <c r="F40" s="23"/>
      <c r="G40" s="24"/>
      <c r="H40" s="19">
        <f t="shared" si="1"/>
        <v>0</v>
      </c>
      <c r="I40" s="20"/>
      <c r="J40" s="20"/>
      <c r="K40" s="25"/>
    </row>
    <row r="41" spans="2:11" ht="17.100000000000001" customHeight="1" x14ac:dyDescent="0.15">
      <c r="B41" s="22"/>
      <c r="C41" s="22"/>
      <c r="D41" s="23"/>
      <c r="E41" s="23"/>
      <c r="F41" s="23"/>
      <c r="G41" s="24"/>
      <c r="H41" s="19">
        <f t="shared" si="1"/>
        <v>0</v>
      </c>
      <c r="I41" s="20"/>
      <c r="J41" s="20"/>
      <c r="K41" s="25"/>
    </row>
    <row r="42" spans="2:11" ht="17.100000000000001" customHeight="1" x14ac:dyDescent="0.15">
      <c r="B42" s="22"/>
      <c r="C42" s="22"/>
      <c r="D42" s="23"/>
      <c r="E42" s="23"/>
      <c r="F42" s="23"/>
      <c r="G42" s="24"/>
      <c r="H42" s="19">
        <f t="shared" si="1"/>
        <v>0</v>
      </c>
      <c r="I42" s="20"/>
      <c r="J42" s="20"/>
      <c r="K42" s="25"/>
    </row>
    <row r="43" spans="2:11" ht="17.100000000000001" customHeight="1" x14ac:dyDescent="0.15">
      <c r="B43" s="22"/>
      <c r="C43" s="22"/>
      <c r="D43" s="23"/>
      <c r="E43" s="23"/>
      <c r="F43" s="23"/>
      <c r="G43" s="24"/>
      <c r="H43" s="19">
        <f t="shared" si="1"/>
        <v>0</v>
      </c>
      <c r="I43" s="20"/>
      <c r="J43" s="20"/>
      <c r="K43" s="25"/>
    </row>
    <row r="44" spans="2:11" ht="17.100000000000001" customHeight="1" x14ac:dyDescent="0.15">
      <c r="B44" s="22"/>
      <c r="C44" s="22"/>
      <c r="D44" s="23"/>
      <c r="E44" s="23"/>
      <c r="F44" s="23"/>
      <c r="G44" s="24"/>
      <c r="H44" s="19">
        <f t="shared" si="1"/>
        <v>0</v>
      </c>
      <c r="I44" s="20"/>
      <c r="J44" s="20"/>
      <c r="K44" s="25"/>
    </row>
    <row r="45" spans="2:11" ht="17.100000000000001" customHeight="1" x14ac:dyDescent="0.15">
      <c r="B45" s="22"/>
      <c r="C45" s="22"/>
      <c r="D45" s="23"/>
      <c r="E45" s="23"/>
      <c r="F45" s="23"/>
      <c r="G45" s="24"/>
      <c r="H45" s="19">
        <f t="shared" si="1"/>
        <v>0</v>
      </c>
      <c r="I45" s="20"/>
      <c r="J45" s="20"/>
      <c r="K45" s="25"/>
    </row>
    <row r="46" spans="2:11" ht="17.100000000000001" customHeight="1" x14ac:dyDescent="0.15">
      <c r="B46" s="22"/>
      <c r="C46" s="22"/>
      <c r="D46" s="23"/>
      <c r="E46" s="23"/>
      <c r="F46" s="23"/>
      <c r="G46" s="24"/>
      <c r="H46" s="19">
        <f t="shared" si="1"/>
        <v>0</v>
      </c>
      <c r="I46" s="20"/>
      <c r="J46" s="20"/>
      <c r="K46" s="25"/>
    </row>
    <row r="47" spans="2:11" ht="17.100000000000001" customHeight="1" x14ac:dyDescent="0.15">
      <c r="B47" s="22"/>
      <c r="C47" s="22"/>
      <c r="D47" s="23"/>
      <c r="E47" s="23"/>
      <c r="F47" s="23"/>
      <c r="G47" s="24"/>
      <c r="H47" s="19">
        <f t="shared" si="1"/>
        <v>0</v>
      </c>
      <c r="I47" s="20"/>
      <c r="J47" s="20"/>
      <c r="K47" s="25"/>
    </row>
    <row r="48" spans="2:11" ht="17.100000000000001" customHeight="1" x14ac:dyDescent="0.15">
      <c r="B48" s="26"/>
      <c r="C48" s="26"/>
      <c r="D48" s="27"/>
      <c r="E48" s="27"/>
      <c r="F48" s="27"/>
      <c r="G48" s="28"/>
      <c r="H48" s="29">
        <f t="shared" si="1"/>
        <v>0</v>
      </c>
      <c r="I48" s="13"/>
      <c r="J48" s="13"/>
      <c r="K48" s="30"/>
    </row>
    <row r="49" spans="2:11" ht="5.0999999999999996" customHeight="1" x14ac:dyDescent="0.15">
      <c r="B49" s="31"/>
      <c r="C49" s="31"/>
      <c r="D49" s="32"/>
      <c r="E49" s="32"/>
      <c r="F49" s="32"/>
      <c r="G49" s="33"/>
      <c r="H49" s="34"/>
      <c r="I49" s="35"/>
      <c r="J49" s="35"/>
      <c r="K49" s="36"/>
    </row>
    <row r="50" spans="2:11" ht="17.100000000000001" customHeight="1" x14ac:dyDescent="0.15">
      <c r="B50" s="37" t="s">
        <v>23</v>
      </c>
      <c r="C50" s="37"/>
      <c r="D50" s="37"/>
      <c r="E50" s="37"/>
      <c r="F50" s="37"/>
      <c r="G50" s="37"/>
      <c r="H50" s="37"/>
      <c r="I50" s="37"/>
      <c r="J50" s="37"/>
      <c r="K50" s="37"/>
    </row>
    <row r="51" spans="2:11" ht="17.100000000000001" customHeight="1" x14ac:dyDescent="0.15">
      <c r="B51" s="37" t="s">
        <v>22</v>
      </c>
      <c r="C51" s="37"/>
      <c r="D51" s="37"/>
      <c r="E51" s="37"/>
      <c r="F51" s="37"/>
      <c r="G51" s="37"/>
      <c r="H51" s="37"/>
      <c r="I51" s="37"/>
      <c r="J51" s="37"/>
      <c r="K51" s="37"/>
    </row>
    <row r="52" spans="2:11" ht="17.100000000000001" customHeight="1" x14ac:dyDescent="0.15"/>
    <row r="53" spans="2:11" ht="17.100000000000001" customHeight="1" x14ac:dyDescent="0.15"/>
    <row r="54" spans="2:11" ht="17.100000000000001" customHeight="1" x14ac:dyDescent="0.15"/>
    <row r="55" spans="2:11" ht="17.100000000000001" customHeight="1" x14ac:dyDescent="0.15"/>
    <row r="56" spans="2:11" ht="17.100000000000001" customHeight="1" x14ac:dyDescent="0.15"/>
    <row r="57" spans="2:11" ht="17.100000000000001" customHeight="1" x14ac:dyDescent="0.15"/>
    <row r="58" spans="2:11" ht="17.100000000000001" customHeight="1" x14ac:dyDescent="0.15"/>
    <row r="59" spans="2:11" ht="17.100000000000001" customHeight="1" x14ac:dyDescent="0.15"/>
    <row r="60" spans="2:11" ht="17.100000000000001" customHeight="1" x14ac:dyDescent="0.15"/>
    <row r="61" spans="2:11" ht="17.100000000000001" customHeight="1" x14ac:dyDescent="0.15"/>
    <row r="62" spans="2:11" ht="17.100000000000001" customHeight="1" x14ac:dyDescent="0.15"/>
    <row r="63" spans="2:11" ht="17.100000000000001" customHeight="1" x14ac:dyDescent="0.15"/>
    <row r="64" spans="2:11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</sheetData>
  <mergeCells count="23">
    <mergeCell ref="B10:B11"/>
    <mergeCell ref="J33:J34"/>
    <mergeCell ref="K33:K34"/>
    <mergeCell ref="B27:D27"/>
    <mergeCell ref="C29:D29"/>
    <mergeCell ref="E29:F30"/>
    <mergeCell ref="G29:G30"/>
    <mergeCell ref="C30:D30"/>
    <mergeCell ref="B33:B34"/>
    <mergeCell ref="B2:K2"/>
    <mergeCell ref="B4:D4"/>
    <mergeCell ref="C6:D6"/>
    <mergeCell ref="E6:F7"/>
    <mergeCell ref="G6:G7"/>
    <mergeCell ref="C7:D7"/>
    <mergeCell ref="C10:C11"/>
    <mergeCell ref="D10:F10"/>
    <mergeCell ref="C33:C34"/>
    <mergeCell ref="D33:F33"/>
    <mergeCell ref="G33:G34"/>
    <mergeCell ref="K10:K11"/>
    <mergeCell ref="G10:G11"/>
    <mergeCell ref="J10:J11"/>
  </mergeCells>
  <phoneticPr fontId="2"/>
  <pageMargins left="0.39370078740157483" right="0.19685039370078741" top="0.39370078740157483" bottom="0.39370078740157483" header="0.11811023622047245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計算書(記入例）</vt:lpstr>
      <vt:lpstr>計算書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2024-07-16T07:21:21Z</cp:lastPrinted>
  <dcterms:created xsi:type="dcterms:W3CDTF">2014-02-13T04:59:23Z</dcterms:created>
  <dcterms:modified xsi:type="dcterms:W3CDTF">2024-07-17T01:18:09Z</dcterms:modified>
</cp:coreProperties>
</file>